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impacts" sheetId="1" r:id="rId1"/>
  </sheets>
  <definedNames>
    <definedName name="_xlnm.Print_Area" localSheetId="0">'impacts'!$A$1:$H$50</definedName>
  </definedNames>
  <calcPr fullCalcOnLoad="1"/>
</workbook>
</file>

<file path=xl/sharedStrings.xml><?xml version="1.0" encoding="utf-8"?>
<sst xmlns="http://schemas.openxmlformats.org/spreadsheetml/2006/main" count="74" uniqueCount="20">
  <si>
    <t>North</t>
  </si>
  <si>
    <t>South</t>
  </si>
  <si>
    <t>Population</t>
  </si>
  <si>
    <t>Housing Units</t>
  </si>
  <si>
    <t>Noise Sensitive Facilities</t>
  </si>
  <si>
    <t>Historic Properties</t>
  </si>
  <si>
    <t>Historic Districts</t>
  </si>
  <si>
    <t xml:space="preserve">   acres</t>
  </si>
  <si>
    <t xml:space="preserve">   square feet</t>
  </si>
  <si>
    <t>Res Zoned Vacant Land (acres in Jeff Co)</t>
  </si>
  <si>
    <t>Base Case</t>
  </si>
  <si>
    <t>Alternative 1</t>
  </si>
  <si>
    <t>Alternative 2</t>
  </si>
  <si>
    <t>Alternative 3</t>
  </si>
  <si>
    <t>reflects corrected Alternative 3, 17 Sep 01</t>
  </si>
  <si>
    <t>PROJECTED NOISE IMPACTS, 2005</t>
  </si>
  <si>
    <t>Noise Exposure Area: square miles</t>
  </si>
  <si>
    <t>DNL 70+</t>
  </si>
  <si>
    <t>DNL 65+</t>
  </si>
  <si>
    <t>DNL 60+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</si>
</sst>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sz val="7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8" zoomScaleNormal="88" workbookViewId="0" topLeftCell="A1">
      <selection activeCell="A1" sqref="A1:H1"/>
    </sheetView>
  </sheetViews>
  <sheetFormatPr defaultColWidth="9.140625" defaultRowHeight="12.75"/>
  <cols>
    <col min="1" max="1" width="34.140625" style="0" customWidth="1"/>
    <col min="2" max="4" width="9.421875" style="0" customWidth="1"/>
    <col min="5" max="5" width="5.00390625" style="2" customWidth="1"/>
    <col min="6" max="8" width="9.421875" style="2" customWidth="1"/>
    <col min="9" max="16384" width="10.28125" style="0" customWidth="1"/>
  </cols>
  <sheetData>
    <row r="1" spans="1:8" ht="15">
      <c r="A1" s="18" t="s">
        <v>15</v>
      </c>
      <c r="B1" s="18"/>
      <c r="C1" s="18"/>
      <c r="D1" s="18"/>
      <c r="E1" s="18"/>
      <c r="F1" s="18"/>
      <c r="G1" s="18"/>
      <c r="H1" s="18"/>
    </row>
    <row r="2" spans="1:8" ht="15">
      <c r="A2" s="10"/>
      <c r="H2" s="11" t="s">
        <v>14</v>
      </c>
    </row>
    <row r="3" spans="1:8" ht="15">
      <c r="A3" s="10"/>
      <c r="H3" s="11"/>
    </row>
    <row r="4" spans="1:8" ht="12.75">
      <c r="A4" s="4" t="s">
        <v>10</v>
      </c>
      <c r="B4" s="15" t="s">
        <v>0</v>
      </c>
      <c r="C4" s="16"/>
      <c r="D4" s="17"/>
      <c r="E4" s="6"/>
      <c r="F4" s="15" t="s">
        <v>1</v>
      </c>
      <c r="G4" s="16"/>
      <c r="H4" s="17"/>
    </row>
    <row r="5" spans="1:8" ht="12.75">
      <c r="A5" s="7"/>
      <c r="B5" s="5" t="s">
        <v>17</v>
      </c>
      <c r="C5" s="5" t="s">
        <v>18</v>
      </c>
      <c r="D5" s="5" t="s">
        <v>19</v>
      </c>
      <c r="E5" s="6"/>
      <c r="F5" s="5" t="s">
        <v>17</v>
      </c>
      <c r="G5" s="5" t="s">
        <v>18</v>
      </c>
      <c r="H5" s="5" t="s">
        <v>19</v>
      </c>
    </row>
    <row r="6" spans="1:8" ht="15">
      <c r="A6" s="8" t="s">
        <v>2</v>
      </c>
      <c r="B6" s="14">
        <v>235</v>
      </c>
      <c r="C6" s="14">
        <v>2883</v>
      </c>
      <c r="D6" s="14">
        <v>13346</v>
      </c>
      <c r="E6" s="14"/>
      <c r="F6" s="14">
        <v>23</v>
      </c>
      <c r="G6" s="14">
        <v>1240</v>
      </c>
      <c r="H6" s="14">
        <v>10514</v>
      </c>
    </row>
    <row r="7" spans="1:8" ht="15">
      <c r="A7" s="8" t="s">
        <v>3</v>
      </c>
      <c r="B7" s="14">
        <v>128</v>
      </c>
      <c r="C7" s="14">
        <v>1407</v>
      </c>
      <c r="D7" s="14">
        <v>6362</v>
      </c>
      <c r="E7" s="14"/>
      <c r="F7" s="14">
        <v>9</v>
      </c>
      <c r="G7" s="14">
        <v>483</v>
      </c>
      <c r="H7" s="14">
        <v>4089</v>
      </c>
    </row>
    <row r="8" spans="1:8" ht="15">
      <c r="A8" s="8" t="s">
        <v>4</v>
      </c>
      <c r="B8" s="14">
        <v>0</v>
      </c>
      <c r="C8" s="14">
        <v>5</v>
      </c>
      <c r="D8" s="14">
        <v>41</v>
      </c>
      <c r="E8" s="14"/>
      <c r="F8" s="14">
        <v>0</v>
      </c>
      <c r="G8" s="14">
        <v>2</v>
      </c>
      <c r="H8" s="14">
        <v>11</v>
      </c>
    </row>
    <row r="9" spans="1:8" ht="15">
      <c r="A9" s="8" t="s">
        <v>5</v>
      </c>
      <c r="B9" s="14">
        <v>1</v>
      </c>
      <c r="C9" s="14">
        <v>2</v>
      </c>
      <c r="D9" s="14">
        <v>16</v>
      </c>
      <c r="E9" s="14"/>
      <c r="F9" s="14">
        <v>0</v>
      </c>
      <c r="G9" s="14">
        <v>0</v>
      </c>
      <c r="H9" s="14">
        <v>1</v>
      </c>
    </row>
    <row r="10" spans="1:8" ht="15">
      <c r="A10" s="8" t="s">
        <v>6</v>
      </c>
      <c r="B10" s="14">
        <v>1</v>
      </c>
      <c r="C10" s="14">
        <v>2</v>
      </c>
      <c r="D10" s="14">
        <v>8</v>
      </c>
      <c r="E10" s="14"/>
      <c r="F10" s="14">
        <v>0</v>
      </c>
      <c r="G10" s="14">
        <v>0</v>
      </c>
      <c r="H10" s="14">
        <v>0</v>
      </c>
    </row>
    <row r="11" spans="1:8" ht="15">
      <c r="A11" s="8" t="s">
        <v>9</v>
      </c>
      <c r="B11" s="14">
        <v>0</v>
      </c>
      <c r="C11" s="14">
        <v>5</v>
      </c>
      <c r="D11" s="14">
        <v>37</v>
      </c>
      <c r="E11" s="14"/>
      <c r="F11" s="14">
        <v>0</v>
      </c>
      <c r="G11" s="14">
        <v>91</v>
      </c>
      <c r="H11" s="14">
        <v>1114</v>
      </c>
    </row>
    <row r="12" spans="1:8" ht="15">
      <c r="A12" s="8" t="s">
        <v>16</v>
      </c>
      <c r="B12" s="14">
        <v>1</v>
      </c>
      <c r="C12" s="14">
        <v>2</v>
      </c>
      <c r="D12" s="14">
        <v>5</v>
      </c>
      <c r="E12" s="14"/>
      <c r="F12" s="14">
        <v>3</v>
      </c>
      <c r="G12" s="14">
        <v>7</v>
      </c>
      <c r="H12" s="14">
        <v>16</v>
      </c>
    </row>
    <row r="13" spans="1:8" ht="15">
      <c r="A13" s="8" t="s">
        <v>7</v>
      </c>
      <c r="B13" s="14">
        <v>736</v>
      </c>
      <c r="C13" s="14">
        <v>1680</v>
      </c>
      <c r="D13" s="14">
        <v>3644</v>
      </c>
      <c r="E13" s="14"/>
      <c r="F13" s="14">
        <v>1778</v>
      </c>
      <c r="G13" s="14">
        <v>4587</v>
      </c>
      <c r="H13" s="14">
        <v>10272</v>
      </c>
    </row>
    <row r="14" spans="1:8" ht="12.75">
      <c r="A14" s="8" t="s">
        <v>8</v>
      </c>
      <c r="B14" s="9">
        <v>31561044</v>
      </c>
      <c r="C14" s="9">
        <v>72691573</v>
      </c>
      <c r="D14" s="9">
        <v>158226811</v>
      </c>
      <c r="E14" s="9"/>
      <c r="F14" s="9">
        <v>77444546</v>
      </c>
      <c r="G14" s="9">
        <v>199793013</v>
      </c>
      <c r="H14" s="9">
        <v>447419735</v>
      </c>
    </row>
    <row r="15" spans="1:8" ht="12.75">
      <c r="A15" s="8"/>
      <c r="B15" s="6"/>
      <c r="C15" s="6"/>
      <c r="D15" s="6"/>
      <c r="E15" s="6"/>
      <c r="F15" s="6"/>
      <c r="G15" s="6"/>
      <c r="H15" s="6"/>
    </row>
    <row r="16" spans="1:8" ht="12.75">
      <c r="A16" s="4" t="s">
        <v>11</v>
      </c>
      <c r="B16" s="15" t="s">
        <v>0</v>
      </c>
      <c r="C16" s="16"/>
      <c r="D16" s="17"/>
      <c r="E16" s="6"/>
      <c r="F16" s="15" t="s">
        <v>1</v>
      </c>
      <c r="G16" s="16"/>
      <c r="H16" s="17"/>
    </row>
    <row r="17" spans="1:8" ht="12.75">
      <c r="A17" s="7"/>
      <c r="B17" s="5" t="s">
        <v>17</v>
      </c>
      <c r="C17" s="5" t="s">
        <v>18</v>
      </c>
      <c r="D17" s="5" t="s">
        <v>19</v>
      </c>
      <c r="E17" s="6"/>
      <c r="F17" s="5" t="s">
        <v>17</v>
      </c>
      <c r="G17" s="5" t="s">
        <v>18</v>
      </c>
      <c r="H17" s="5" t="s">
        <v>19</v>
      </c>
    </row>
    <row r="18" spans="1:8" ht="15">
      <c r="A18" s="8" t="s">
        <v>2</v>
      </c>
      <c r="B18" s="14">
        <v>62</v>
      </c>
      <c r="C18" s="14">
        <v>1985</v>
      </c>
      <c r="D18" s="14">
        <v>10647</v>
      </c>
      <c r="E18" s="14"/>
      <c r="F18" s="14">
        <v>6</v>
      </c>
      <c r="G18" s="14">
        <v>948</v>
      </c>
      <c r="H18" s="14">
        <v>9626</v>
      </c>
    </row>
    <row r="19" spans="1:8" ht="15">
      <c r="A19" s="8" t="s">
        <v>3</v>
      </c>
      <c r="B19" s="14">
        <v>34</v>
      </c>
      <c r="C19" s="14">
        <v>984</v>
      </c>
      <c r="D19" s="14">
        <v>4994</v>
      </c>
      <c r="E19" s="14"/>
      <c r="F19" s="14">
        <v>2</v>
      </c>
      <c r="G19" s="14">
        <v>369</v>
      </c>
      <c r="H19" s="14">
        <v>3741</v>
      </c>
    </row>
    <row r="20" spans="1:8" ht="15">
      <c r="A20" s="8" t="s">
        <v>4</v>
      </c>
      <c r="B20" s="14">
        <v>0</v>
      </c>
      <c r="C20" s="14">
        <v>4</v>
      </c>
      <c r="D20" s="14">
        <v>23</v>
      </c>
      <c r="E20" s="14"/>
      <c r="F20" s="14">
        <v>0</v>
      </c>
      <c r="G20" s="14">
        <v>2</v>
      </c>
      <c r="H20" s="14">
        <v>6</v>
      </c>
    </row>
    <row r="21" spans="1:8" ht="15">
      <c r="A21" s="8" t="s">
        <v>5</v>
      </c>
      <c r="B21" s="14">
        <v>1</v>
      </c>
      <c r="C21" s="14">
        <v>2</v>
      </c>
      <c r="D21" s="14">
        <v>11</v>
      </c>
      <c r="E21" s="14"/>
      <c r="F21" s="14">
        <v>0</v>
      </c>
      <c r="G21" s="14">
        <v>0</v>
      </c>
      <c r="H21" s="14">
        <v>1</v>
      </c>
    </row>
    <row r="22" spans="1:8" ht="15">
      <c r="A22" s="8" t="s">
        <v>6</v>
      </c>
      <c r="B22" s="14">
        <v>0</v>
      </c>
      <c r="C22" s="14">
        <v>1</v>
      </c>
      <c r="D22" s="14">
        <v>5</v>
      </c>
      <c r="E22" s="14"/>
      <c r="F22" s="14">
        <v>0</v>
      </c>
      <c r="G22" s="14">
        <v>0</v>
      </c>
      <c r="H22" s="14">
        <v>0</v>
      </c>
    </row>
    <row r="23" spans="1:8" ht="15">
      <c r="A23" s="8" t="s">
        <v>9</v>
      </c>
      <c r="B23" s="14">
        <v>0</v>
      </c>
      <c r="C23" s="14">
        <v>3</v>
      </c>
      <c r="D23" s="14">
        <v>28</v>
      </c>
      <c r="E23" s="14"/>
      <c r="F23" s="14">
        <v>0</v>
      </c>
      <c r="G23" s="14">
        <v>118</v>
      </c>
      <c r="H23" s="14">
        <v>1090</v>
      </c>
    </row>
    <row r="24" spans="1:8" ht="15">
      <c r="A24" s="8" t="s">
        <v>16</v>
      </c>
      <c r="B24" s="14">
        <v>1</v>
      </c>
      <c r="C24" s="14">
        <v>2</v>
      </c>
      <c r="D24" s="14">
        <v>5</v>
      </c>
      <c r="E24" s="14"/>
      <c r="F24" s="14">
        <v>3</v>
      </c>
      <c r="G24" s="14">
        <v>8</v>
      </c>
      <c r="H24" s="14">
        <v>17</v>
      </c>
    </row>
    <row r="25" spans="1:8" ht="15">
      <c r="A25" s="8" t="s">
        <v>7</v>
      </c>
      <c r="B25" s="14">
        <v>722</v>
      </c>
      <c r="C25" s="14">
        <v>1639</v>
      </c>
      <c r="D25" s="14">
        <v>3567</v>
      </c>
      <c r="E25" s="14"/>
      <c r="F25" s="14">
        <v>1799</v>
      </c>
      <c r="G25" s="14">
        <v>4683</v>
      </c>
      <c r="H25" s="14">
        <v>10477</v>
      </c>
    </row>
    <row r="26" spans="1:8" ht="12.75">
      <c r="A26" s="8" t="s">
        <v>8</v>
      </c>
      <c r="B26" s="9">
        <v>31393682</v>
      </c>
      <c r="C26" s="9">
        <v>71341222</v>
      </c>
      <c r="D26" s="9">
        <v>155305068</v>
      </c>
      <c r="E26" s="9"/>
      <c r="F26" s="9">
        <v>78358102</v>
      </c>
      <c r="G26" s="9">
        <v>203987911</v>
      </c>
      <c r="H26" s="9">
        <v>456372038</v>
      </c>
    </row>
    <row r="27" spans="1:8" ht="12.75">
      <c r="A27" s="8"/>
      <c r="B27" s="6"/>
      <c r="C27" s="6"/>
      <c r="D27" s="6"/>
      <c r="E27" s="6"/>
      <c r="F27" s="6"/>
      <c r="G27" s="6"/>
      <c r="H27" s="6"/>
    </row>
    <row r="28" spans="1:8" ht="12.75">
      <c r="A28" s="4" t="s">
        <v>12</v>
      </c>
      <c r="B28" s="15" t="s">
        <v>0</v>
      </c>
      <c r="C28" s="16"/>
      <c r="D28" s="17"/>
      <c r="E28" s="6"/>
      <c r="F28" s="15" t="s">
        <v>1</v>
      </c>
      <c r="G28" s="16"/>
      <c r="H28" s="17"/>
    </row>
    <row r="29" spans="1:8" ht="12.75">
      <c r="A29" s="7"/>
      <c r="B29" s="5" t="s">
        <v>17</v>
      </c>
      <c r="C29" s="5" t="s">
        <v>18</v>
      </c>
      <c r="D29" s="5" t="s">
        <v>19</v>
      </c>
      <c r="E29" s="6"/>
      <c r="F29" s="5" t="s">
        <v>17</v>
      </c>
      <c r="G29" s="5" t="s">
        <v>18</v>
      </c>
      <c r="H29" s="5" t="s">
        <v>19</v>
      </c>
    </row>
    <row r="30" spans="1:8" ht="15">
      <c r="A30" s="8" t="s">
        <v>2</v>
      </c>
      <c r="B30" s="14">
        <v>46</v>
      </c>
      <c r="C30" s="14">
        <v>1652</v>
      </c>
      <c r="D30" s="14">
        <v>10759</v>
      </c>
      <c r="E30" s="14"/>
      <c r="F30" s="14">
        <v>4</v>
      </c>
      <c r="G30" s="14">
        <v>1140</v>
      </c>
      <c r="H30" s="14">
        <v>9574</v>
      </c>
    </row>
    <row r="31" spans="1:8" ht="15">
      <c r="A31" s="8" t="s">
        <v>3</v>
      </c>
      <c r="B31" s="14">
        <v>22</v>
      </c>
      <c r="C31" s="14">
        <v>820</v>
      </c>
      <c r="D31" s="14">
        <v>5019</v>
      </c>
      <c r="E31" s="14"/>
      <c r="F31" s="14">
        <v>2</v>
      </c>
      <c r="G31" s="14">
        <v>444</v>
      </c>
      <c r="H31" s="14">
        <v>3722</v>
      </c>
    </row>
    <row r="32" spans="1:8" ht="15">
      <c r="A32" s="8" t="s">
        <v>4</v>
      </c>
      <c r="B32" s="14">
        <v>0</v>
      </c>
      <c r="C32" s="14">
        <v>5</v>
      </c>
      <c r="D32" s="14">
        <v>18</v>
      </c>
      <c r="E32" s="14"/>
      <c r="F32" s="14">
        <v>0</v>
      </c>
      <c r="G32" s="14">
        <v>2</v>
      </c>
      <c r="H32" s="14">
        <v>6</v>
      </c>
    </row>
    <row r="33" spans="1:8" ht="15">
      <c r="A33" s="8" t="s">
        <v>5</v>
      </c>
      <c r="B33" s="14">
        <v>1</v>
      </c>
      <c r="C33" s="14">
        <v>3</v>
      </c>
      <c r="D33" s="14">
        <v>9</v>
      </c>
      <c r="E33" s="14"/>
      <c r="F33" s="14">
        <v>0</v>
      </c>
      <c r="G33" s="14">
        <v>0</v>
      </c>
      <c r="H33" s="14">
        <v>1</v>
      </c>
    </row>
    <row r="34" spans="1:8" ht="15">
      <c r="A34" s="8" t="s">
        <v>6</v>
      </c>
      <c r="B34" s="14">
        <v>0</v>
      </c>
      <c r="C34" s="14">
        <v>1</v>
      </c>
      <c r="D34" s="14">
        <v>4</v>
      </c>
      <c r="E34" s="14"/>
      <c r="F34" s="14">
        <v>0</v>
      </c>
      <c r="G34" s="14">
        <v>0</v>
      </c>
      <c r="H34" s="14">
        <v>0</v>
      </c>
    </row>
    <row r="35" spans="1:8" ht="15">
      <c r="A35" s="8" t="s">
        <v>9</v>
      </c>
      <c r="B35" s="14">
        <v>0</v>
      </c>
      <c r="C35" s="14">
        <v>2</v>
      </c>
      <c r="D35" s="14">
        <v>26</v>
      </c>
      <c r="E35" s="14"/>
      <c r="F35" s="14">
        <v>0</v>
      </c>
      <c r="G35" s="14">
        <v>113</v>
      </c>
      <c r="H35" s="14">
        <v>1031</v>
      </c>
    </row>
    <row r="36" spans="1:8" ht="15">
      <c r="A36" s="8" t="s">
        <v>16</v>
      </c>
      <c r="B36" s="14">
        <v>1</v>
      </c>
      <c r="C36" s="14">
        <v>2</v>
      </c>
      <c r="D36" s="14">
        <v>5</v>
      </c>
      <c r="E36" s="14"/>
      <c r="F36" s="14">
        <v>3</v>
      </c>
      <c r="G36" s="14">
        <v>7</v>
      </c>
      <c r="H36" s="14">
        <v>16</v>
      </c>
    </row>
    <row r="37" spans="1:8" ht="15">
      <c r="A37" s="8" t="s">
        <v>7</v>
      </c>
      <c r="B37" s="14">
        <v>730</v>
      </c>
      <c r="C37" s="14">
        <v>1687</v>
      </c>
      <c r="D37" s="14">
        <v>3683</v>
      </c>
      <c r="E37" s="14"/>
      <c r="F37" s="14">
        <v>1790</v>
      </c>
      <c r="G37" s="14">
        <v>4619</v>
      </c>
      <c r="H37" s="14">
        <v>10449</v>
      </c>
    </row>
    <row r="38" spans="1:8" ht="12.75">
      <c r="A38" s="8" t="s">
        <v>8</v>
      </c>
      <c r="B38" s="9">
        <v>31815243</v>
      </c>
      <c r="C38" s="9">
        <v>73514754</v>
      </c>
      <c r="D38" s="9">
        <v>160452176</v>
      </c>
      <c r="E38" s="9"/>
      <c r="F38" s="9">
        <v>77958799</v>
      </c>
      <c r="G38" s="9">
        <v>201186731</v>
      </c>
      <c r="H38" s="9">
        <v>455151731</v>
      </c>
    </row>
    <row r="39" spans="1:9" ht="12.75">
      <c r="A39" s="7"/>
      <c r="B39" s="6"/>
      <c r="C39" s="6"/>
      <c r="D39" s="6"/>
      <c r="E39" s="6"/>
      <c r="F39" s="6"/>
      <c r="G39" s="6"/>
      <c r="H39" s="6"/>
      <c r="I39" s="3"/>
    </row>
    <row r="40" spans="1:8" ht="12.75">
      <c r="A40" s="4" t="s">
        <v>13</v>
      </c>
      <c r="B40" s="15" t="s">
        <v>0</v>
      </c>
      <c r="C40" s="16"/>
      <c r="D40" s="17"/>
      <c r="E40" s="6"/>
      <c r="F40" s="15" t="s">
        <v>1</v>
      </c>
      <c r="G40" s="16"/>
      <c r="H40" s="17"/>
    </row>
    <row r="41" spans="1:8" ht="12.75">
      <c r="A41" s="7"/>
      <c r="B41" s="5" t="s">
        <v>17</v>
      </c>
      <c r="C41" s="5" t="s">
        <v>18</v>
      </c>
      <c r="D41" s="5" t="s">
        <v>19</v>
      </c>
      <c r="E41" s="6"/>
      <c r="F41" s="5" t="s">
        <v>17</v>
      </c>
      <c r="G41" s="5" t="s">
        <v>18</v>
      </c>
      <c r="H41" s="5" t="s">
        <v>19</v>
      </c>
    </row>
    <row r="42" spans="1:9" ht="15">
      <c r="A42" s="8" t="s">
        <v>2</v>
      </c>
      <c r="B42" s="14">
        <v>38</v>
      </c>
      <c r="C42" s="14">
        <v>708</v>
      </c>
      <c r="D42" s="14">
        <v>8280</v>
      </c>
      <c r="E42" s="14"/>
      <c r="F42" s="14">
        <v>6</v>
      </c>
      <c r="G42" s="14">
        <v>888</v>
      </c>
      <c r="H42" s="14">
        <v>9682</v>
      </c>
      <c r="I42" s="2"/>
    </row>
    <row r="43" spans="1:9" ht="15">
      <c r="A43" s="8" t="s">
        <v>3</v>
      </c>
      <c r="B43" s="14">
        <v>18</v>
      </c>
      <c r="C43" s="14">
        <v>355</v>
      </c>
      <c r="D43" s="14">
        <v>3817</v>
      </c>
      <c r="E43" s="14"/>
      <c r="F43" s="14">
        <v>2</v>
      </c>
      <c r="G43" s="14">
        <v>345</v>
      </c>
      <c r="H43" s="14">
        <v>3761</v>
      </c>
      <c r="I43" s="2"/>
    </row>
    <row r="44" spans="1:8" ht="15">
      <c r="A44" s="8" t="s">
        <v>4</v>
      </c>
      <c r="B44" s="14">
        <v>0</v>
      </c>
      <c r="C44" s="14">
        <v>3</v>
      </c>
      <c r="D44" s="14">
        <v>12</v>
      </c>
      <c r="E44" s="14"/>
      <c r="F44" s="14">
        <v>0</v>
      </c>
      <c r="G44" s="14">
        <v>2</v>
      </c>
      <c r="H44" s="14">
        <v>6</v>
      </c>
    </row>
    <row r="45" spans="1:8" ht="15">
      <c r="A45" s="8" t="s">
        <v>5</v>
      </c>
      <c r="B45" s="14">
        <v>1</v>
      </c>
      <c r="C45" s="14">
        <v>2</v>
      </c>
      <c r="D45" s="14">
        <v>6</v>
      </c>
      <c r="E45" s="14"/>
      <c r="F45" s="14">
        <v>0</v>
      </c>
      <c r="G45" s="14">
        <v>0</v>
      </c>
      <c r="H45" s="14">
        <v>1</v>
      </c>
    </row>
    <row r="46" spans="1:8" ht="15">
      <c r="A46" s="8" t="s">
        <v>6</v>
      </c>
      <c r="B46" s="14">
        <v>0</v>
      </c>
      <c r="C46" s="14">
        <v>1</v>
      </c>
      <c r="D46" s="14">
        <v>3</v>
      </c>
      <c r="E46" s="14"/>
      <c r="F46" s="14">
        <v>0</v>
      </c>
      <c r="G46" s="14">
        <v>0</v>
      </c>
      <c r="H46" s="14">
        <v>0</v>
      </c>
    </row>
    <row r="47" spans="1:8" ht="15">
      <c r="A47" s="8" t="s">
        <v>9</v>
      </c>
      <c r="B47" s="14">
        <v>0</v>
      </c>
      <c r="C47" s="14">
        <v>3</v>
      </c>
      <c r="D47" s="14">
        <v>28</v>
      </c>
      <c r="E47" s="14"/>
      <c r="F47" s="14">
        <v>0</v>
      </c>
      <c r="G47" s="14">
        <v>122</v>
      </c>
      <c r="H47" s="14">
        <v>1095</v>
      </c>
    </row>
    <row r="48" spans="1:8" ht="15">
      <c r="A48" s="8" t="s">
        <v>16</v>
      </c>
      <c r="B48" s="14">
        <v>1</v>
      </c>
      <c r="C48" s="14">
        <v>2</v>
      </c>
      <c r="D48" s="14">
        <v>5</v>
      </c>
      <c r="E48" s="14"/>
      <c r="F48" s="14">
        <v>3</v>
      </c>
      <c r="G48" s="14">
        <v>8</v>
      </c>
      <c r="H48" s="14">
        <v>17</v>
      </c>
    </row>
    <row r="49" spans="1:8" ht="15">
      <c r="A49" s="8" t="s">
        <v>7</v>
      </c>
      <c r="B49" s="14">
        <v>709</v>
      </c>
      <c r="C49" s="14">
        <v>1595</v>
      </c>
      <c r="D49" s="14">
        <v>3439</v>
      </c>
      <c r="E49" s="14"/>
      <c r="F49" s="14">
        <v>1812</v>
      </c>
      <c r="G49" s="14">
        <v>4724</v>
      </c>
      <c r="H49" s="14">
        <v>10504</v>
      </c>
    </row>
    <row r="50" spans="1:9" ht="12.75">
      <c r="A50" s="8" t="s">
        <v>8</v>
      </c>
      <c r="B50" s="9">
        <f>14048468+6672781+10137727</f>
        <v>30858976</v>
      </c>
      <c r="C50" s="9">
        <v>69440182</v>
      </c>
      <c r="D50" s="9">
        <v>149747653</v>
      </c>
      <c r="E50" s="12"/>
      <c r="F50" s="9">
        <v>78894616</v>
      </c>
      <c r="G50" s="9">
        <v>205754159</v>
      </c>
      <c r="H50" s="9">
        <v>457514190</v>
      </c>
      <c r="I50" s="13"/>
    </row>
    <row r="51" ht="12.75">
      <c r="I51" s="1"/>
    </row>
  </sheetData>
  <mergeCells count="9">
    <mergeCell ref="B40:D40"/>
    <mergeCell ref="A1:H1"/>
    <mergeCell ref="B4:D4"/>
    <mergeCell ref="B16:D16"/>
    <mergeCell ref="B28:D28"/>
    <mergeCell ref="F4:H4"/>
    <mergeCell ref="F16:H16"/>
    <mergeCell ref="F28:H28"/>
    <mergeCell ref="F40:H40"/>
  </mergeCells>
  <printOptions horizontalCentered="1" verticalCentered="1"/>
  <pageMargins left="0.25" right="0.25" top="0.25" bottom="0.2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Dorn Crawford</cp:lastModifiedBy>
  <cp:lastPrinted>2001-09-19T01:02:03Z</cp:lastPrinted>
  <dcterms:created xsi:type="dcterms:W3CDTF">2001-08-31T15:09:34Z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